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3955" windowHeight="10035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A38" i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4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G72" l="1"/>
</calcChain>
</file>

<file path=xl/sharedStrings.xml><?xml version="1.0" encoding="utf-8"?>
<sst xmlns="http://schemas.openxmlformats.org/spreadsheetml/2006/main" count="84" uniqueCount="82">
  <si>
    <t>Skříňka horní s posuvnými dvířky 3 police se zámkem 70 x 40 x 110 cm</t>
  </si>
  <si>
    <t>Skříňka horní s posuvnými dvířky 2 police se zámkem 70 x 40 x 110 cm</t>
  </si>
  <si>
    <t>Kontejner 4 zásuvkový, centrální zámek, na kolečkách 43 x 53 x 60 cm</t>
  </si>
  <si>
    <t>Konferenční stůl kruhový centrální noha průměr 60 cm</t>
  </si>
  <si>
    <t>Výstuvný pojezd pod kanelářský stůl pro klávesnici 50 x 40 cm</t>
  </si>
  <si>
    <t>Výstuvný pojezdpod kanelářský stůl pro klávesnici a myš 70 x 40 cm</t>
  </si>
  <si>
    <t>Skříň šatní jednodvéřová výsuvný věšák 50 x 40 x 220 cm</t>
  </si>
  <si>
    <t>Skříňka závěsná dvoudvéřová 65 x 30 x 70 cm</t>
  </si>
  <si>
    <t>Skříňka závěsná otevřená 35 x 30 x 60</t>
  </si>
  <si>
    <t>Odkládací stěna 3x věšák se zrcadlem 90 x 190 cm</t>
  </si>
  <si>
    <t>Odkládací stěna 3x věšák se zrcadlem 80 x 190 cm</t>
  </si>
  <si>
    <t>Odkládací stěna 3x věšák 60 x 190 cm</t>
  </si>
  <si>
    <t>Konferenční stůl 45 x 80x 60 cm</t>
  </si>
  <si>
    <t>Skříňka dolní s posuvnými dvířky 3 police se se soklem 5 cm a zámkem 70 x 40 x 110 cm</t>
  </si>
  <si>
    <t>Skříňka dolní s posuvnými dvířky 2 police se se soklem 5 cm a zámkem 70 x 40 x 110 cm</t>
  </si>
  <si>
    <t>Skříňka horní 2 police dvéřová se zámkem 35 x 40 x 90 cm</t>
  </si>
  <si>
    <t>Skříňka horní 3 police dvéřová  se zámkem 35 x 40 x 90 cm</t>
  </si>
  <si>
    <t>Pult na kancelářský stůl 1 police 30 x 20 x 120 cm</t>
  </si>
  <si>
    <t>Pult na kancelářský stůl 20 x 20 x 120 cm</t>
  </si>
  <si>
    <t>Pult na kancelářský stůl 20 x 20 x 140 cm</t>
  </si>
  <si>
    <t>Pult na kancelářský stůl 1 police 30 x 20 x 140 cm</t>
  </si>
  <si>
    <r>
      <t xml:space="preserve">Položka  </t>
    </r>
    <r>
      <rPr>
        <sz val="12"/>
        <color theme="1"/>
        <rFont val="Calibri"/>
        <family val="2"/>
        <charset val="238"/>
        <scheme val="minor"/>
      </rPr>
      <t>(šířka x hloubka x výška)</t>
    </r>
  </si>
  <si>
    <t>Stůl jednací 5x kovová noha 2,5 x 80 x 75 cm (připevněný ke kancelářskému stolu)</t>
  </si>
  <si>
    <t>č.</t>
  </si>
  <si>
    <t>Předpokládaný počet ks</t>
  </si>
  <si>
    <t>Cena celkem</t>
  </si>
  <si>
    <t>Bez DPH</t>
  </si>
  <si>
    <t>Vč. DPH</t>
  </si>
  <si>
    <t>Cena za 1 kus</t>
  </si>
  <si>
    <t xml:space="preserve">       Cena celkem</t>
  </si>
  <si>
    <t>Skříňka horní 3 police otevřená  70 x 38 x 90 cm</t>
  </si>
  <si>
    <t>Skříňka horní 2 police  70 x 38 x 90 cm</t>
  </si>
  <si>
    <t>Skříňka horní otevřená 3 police 70 x 38 x 110 cm</t>
  </si>
  <si>
    <t>Skříňka horní otevřená 2 police 70 x 38 x 110 cm</t>
  </si>
  <si>
    <t>Skříňka horní otevřená 2 police 40 x 38 x 110 cm</t>
  </si>
  <si>
    <t>Skříňka dolní 3 police otevřená se soklem 5 cm a zámkem 70 x 38 x 90 cm</t>
  </si>
  <si>
    <t>Skříňka dolní 2 police otevřená se soklem 5 cm a zámkem 70 x 38 x 90 cm</t>
  </si>
  <si>
    <t>Skříňka dolní 2 police otevřená se soklem 5 cm a zámkem 38 x 38 x 90 cm</t>
  </si>
  <si>
    <t>Police nástěnná  70 x 20 x 20 cm</t>
  </si>
  <si>
    <t>Police nástěnná  90 x 20 x 20 cm</t>
  </si>
  <si>
    <t>Police nástěnná  70 x 30 x 20 cm</t>
  </si>
  <si>
    <t>Police nástěnná  90 x 30 x 20 cm</t>
  </si>
  <si>
    <t>Kancelářský stůl, boční a čelní deska plná 120 x 80 x 75 cm</t>
  </si>
  <si>
    <t>Kancelářský stůl, boční a čelní deska plná 140 x 80 x 75 cm</t>
  </si>
  <si>
    <t>Kancelářský stůl, boční a čelní deska plná 160 x 80 x 75 cm</t>
  </si>
  <si>
    <t>Kancelářský stůl, boční a čelní deska plná 120 x 70 x 75 cm</t>
  </si>
  <si>
    <t>Kancelářský stůl, boční a čelní deska plná 140 x 70 x 75 cm</t>
  </si>
  <si>
    <t>Kancelářský stůl, boční a čelní deska plná 160 x 70 x 75 cm</t>
  </si>
  <si>
    <t>Kancelářský stůl, boční a čelní deska plná 120 x 60 x 75 cm</t>
  </si>
  <si>
    <t>Kancelářský stůl, boční a čelní deska plná 140 x 60 x 75 cm</t>
  </si>
  <si>
    <t>Kancelářský stůl, boční a čelní deska plná 160 x 60 x 75 cm</t>
  </si>
  <si>
    <t>Skříň šatní dvoudvéřová se zámkem výsuvný věšák  a 5 polic 100 x 40 x 220 cm</t>
  </si>
  <si>
    <t>Stolová přístavba 1x kovová noha šířka 70 x 40 x 75 cm  (připevněný ke kancelářskému stolu)</t>
  </si>
  <si>
    <t>Stolová přístavba 2x kovová noha šířka 140 x 40 x 75 cm  (připevněný ke kancelářskému stolu)</t>
  </si>
  <si>
    <t>Stolová přístavba 1x kovová noha šířka 80 x 40 x 75 cmcm  (připevněný ke kancelářskému stolu)</t>
  </si>
  <si>
    <t>Skříňka dolní šuplíková plnovýsuv se soklem 5 cm a 4 šuplíky 70 x 40 x 90 cm</t>
  </si>
  <si>
    <t>Skřínka dolní rohová otevřená půlkulatá se soklem 5 cm 3 police 38 x 38 x 110 cm</t>
  </si>
  <si>
    <t>Skřínka dolní rohová otevřená půlkulatá se soklem 5 cm 2 police 38 x 38 x 110 cm</t>
  </si>
  <si>
    <t>Skřínka horní rohová půlulatá otevřená 2 police 38 x 38 x 110 cm</t>
  </si>
  <si>
    <t>Skřínka horní rohová půlkulatá otevřená 3 police 38 x 38 x 110 cm</t>
  </si>
  <si>
    <t>Kancelářský stůl rohový, boční deska poloviční, čelní deska plná 160 x 60/140 x 75 cm</t>
  </si>
  <si>
    <t>Kancelářský stůl rohový, boční deska poloviční, čelní deska plná 160 x 70/140 x 75 cm</t>
  </si>
  <si>
    <t>Skříňka dolní šuplíková plnovýsuv  se soklem 5 cm a 4 šuplíky 70 x 40 x 110 cm</t>
  </si>
  <si>
    <t>Skříňka dolní otevřená se soklem 5 cm 2 police                 35 x 40 x 110 cm</t>
  </si>
  <si>
    <r>
      <t>5.</t>
    </r>
    <r>
      <rPr>
        <b/>
        <sz val="7"/>
        <color theme="1"/>
        <rFont val="Times New Roman"/>
        <family val="1"/>
        <charset val="238"/>
      </rPr>
      <t xml:space="preserve">   </t>
    </r>
    <r>
      <rPr>
        <sz val="11"/>
        <color rgb="FF000000"/>
        <rFont val="Times New Roman"/>
        <family val="1"/>
        <charset val="238"/>
      </rPr>
      <t>Prodávající se zavazuje, že na zboží neváznou práva třetí osoby.</t>
    </r>
  </si>
  <si>
    <r>
      <t>1.</t>
    </r>
    <r>
      <rPr>
        <b/>
        <sz val="7"/>
        <color theme="1"/>
        <rFont val="Times New Roman"/>
        <family val="1"/>
        <charset val="238"/>
      </rPr>
      <t xml:space="preserve">   </t>
    </r>
    <r>
      <rPr>
        <sz val="11"/>
        <color rgb="FF000000"/>
        <rFont val="Times New Roman"/>
        <family val="1"/>
        <charset val="238"/>
      </rPr>
      <t>Prodávající zajistí návrh kanceláře a vizualizaci jako součást dodávky kancelářského nábytku dle požadavků kupujícího, vizualizaci do 4 pracovních dnů od vyměření kanceláře a cenový rozpočet před zadáním závazné objednávky</t>
    </r>
  </si>
  <si>
    <r>
      <t>2.</t>
    </r>
    <r>
      <rPr>
        <b/>
        <sz val="7"/>
        <color theme="1"/>
        <rFont val="Times New Roman"/>
        <family val="1"/>
        <charset val="238"/>
      </rPr>
      <t xml:space="preserve">   </t>
    </r>
    <r>
      <rPr>
        <sz val="11"/>
        <color rgb="FF000000"/>
        <rFont val="Times New Roman"/>
        <family val="1"/>
        <charset val="238"/>
      </rPr>
      <t>Prodávající zajistí dopravu nábytku do sídla kupujícího ve vlastní režii, včetně donášky do kanceláří kupujícího a montáže nábytku.</t>
    </r>
  </si>
  <si>
    <r>
      <t>4.</t>
    </r>
    <r>
      <rPr>
        <b/>
        <sz val="7"/>
        <color theme="1"/>
        <rFont val="Times New Roman"/>
        <family val="1"/>
        <charset val="238"/>
      </rPr>
      <t xml:space="preserve">   </t>
    </r>
    <r>
      <rPr>
        <sz val="11"/>
        <color rgb="FF000000"/>
        <rFont val="Times New Roman"/>
        <family val="1"/>
        <charset val="238"/>
      </rPr>
      <t>Prodávající předá kupujícímu spolu s nábytkem doklady potřebné k převzetí a užívání nábytku.</t>
    </r>
  </si>
  <si>
    <r>
      <t>3.</t>
    </r>
    <r>
      <rPr>
        <b/>
        <sz val="7"/>
        <color theme="1"/>
        <rFont val="Times New Roman"/>
        <family val="1"/>
        <charset val="238"/>
      </rPr>
      <t xml:space="preserve">   </t>
    </r>
    <r>
      <rPr>
        <sz val="11"/>
        <color rgb="FF000000"/>
        <rFont val="Times New Roman"/>
        <family val="1"/>
        <charset val="238"/>
      </rPr>
      <t>Prodávající je povinen dodat nábytek v bezvadném stavu a v kvalitě běžné pro daný typ zboží. Materiál lamino, barva buk 381+možnost volby i jiné barvy, korpusy skříněk ABS 05, dvířka a pláty stolu ABS 2 mm, tloušťka plátu stolu 25 mm, tloušťka lamina 18 mm, vnitřní spoje nábytku kolíkované a lepené, na nábytku kovové úchyty.</t>
    </r>
  </si>
  <si>
    <t>Skříňka dolní otevřená se soklem 5 cm 3 police                              70 x 40 x 110 cm</t>
  </si>
  <si>
    <t>Skříňka dolní otevřená se soklem 5 cm 2 police                                   70 x 40 x 110 cm</t>
  </si>
  <si>
    <t>Skříňka dolní 3 police dvoudvéřová se soklem 5 cm a zámkem 70 x 40 x 110 cm</t>
  </si>
  <si>
    <t>Skříňka dolní 2 police dvoudvéřová se soklem 5 cm a zámkem 70 x 40 x 110 cm</t>
  </si>
  <si>
    <t>Skříňka dolní 3 police dvoudvéřová se soklem 5 cm a zámkem 35 x 40 x 90 cm</t>
  </si>
  <si>
    <t>Skříňka dolní 2 police dvoudvéřová se soklem 5 cm a zámkem 35 x 40 x 90 cm</t>
  </si>
  <si>
    <t>Skříňka horní 3 police dvoudvéřová a zámkem 70 x 40 x 110 cm</t>
  </si>
  <si>
    <t>Skříňka horní 2 police dvoudvéřová  a zámkem 70 x 40 x 110 cm</t>
  </si>
  <si>
    <t>Skříňka dolní kombinovaná se soklem 5 cm  - 2/3 s dvířky, zámkem a jednou policí  a 1/3 otevřená 70 x 40 x 110 cm</t>
  </si>
  <si>
    <t>Skříňka dolní kombinovaná se soklem 5 cm - 2/3 s posuvnými dvířky, zámkem a jednou policí  a 1/3 otevřená 70 x 40 x 110</t>
  </si>
  <si>
    <t>Skříňka dolní kombinovaná se soklem 5 cm  - 2/3 s dvířky, zámkem a jednou policí a 1/3 otevřená 35 x 40 x 110 cm</t>
  </si>
  <si>
    <t>Skřínka horní prosklená (dvoudvéřová) se zámkem 3 police 70 x 38 x 110 cm</t>
  </si>
  <si>
    <t>Skřínka horní prosklená (dvoudvéřová) se zámkem 2 police 70 x 38 x 110 cm</t>
  </si>
</sst>
</file>

<file path=xl/styles.xml><?xml version="1.0" encoding="utf-8"?>
<styleSheet xmlns="http://schemas.openxmlformats.org/spreadsheetml/2006/main">
  <numFmts count="2">
    <numFmt numFmtId="44" formatCode="_-* #,##0.00\ &quot;Kč&quot;_-;\-* #,##0.00\ &quot;Kč&quot;_-;_-* &quot;-&quot;??\ &quot;Kč&quot;_-;_-@_-"/>
    <numFmt numFmtId="164" formatCode="#,##0.00\ &quot;Kč&quot;"/>
  </numFmts>
  <fonts count="1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10.5"/>
      <color theme="1"/>
      <name val="Arial"/>
      <family val="2"/>
      <charset val="238"/>
    </font>
    <font>
      <b/>
      <sz val="7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0" fillId="0" borderId="1" xfId="0" applyBorder="1"/>
    <xf numFmtId="0" fontId="3" fillId="0" borderId="2" xfId="0" applyFont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6" fillId="0" borderId="14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44" fontId="7" fillId="0" borderId="3" xfId="0" applyNumberFormat="1" applyFont="1" applyBorder="1" applyAlignment="1">
      <alignment vertical="center"/>
    </xf>
    <xf numFmtId="164" fontId="7" fillId="0" borderId="1" xfId="0" applyNumberFormat="1" applyFont="1" applyBorder="1" applyAlignment="1">
      <alignment vertical="center"/>
    </xf>
    <xf numFmtId="164" fontId="8" fillId="0" borderId="1" xfId="0" applyNumberFormat="1" applyFont="1" applyFill="1" applyBorder="1" applyAlignment="1">
      <alignment horizontal="left" wrapText="1"/>
    </xf>
    <xf numFmtId="164" fontId="9" fillId="0" borderId="1" xfId="0" applyNumberFormat="1" applyFont="1" applyBorder="1" applyAlignment="1">
      <alignment vertical="center"/>
    </xf>
    <xf numFmtId="44" fontId="0" fillId="0" borderId="0" xfId="0" applyNumberFormat="1"/>
    <xf numFmtId="44" fontId="10" fillId="0" borderId="1" xfId="0" applyNumberFormat="1" applyFont="1" applyBorder="1"/>
    <xf numFmtId="44" fontId="7" fillId="0" borderId="1" xfId="0" applyNumberFormat="1" applyFont="1" applyBorder="1" applyAlignment="1">
      <alignment vertical="center"/>
    </xf>
    <xf numFmtId="0" fontId="0" fillId="0" borderId="0" xfId="0" applyAlignment="1">
      <alignment horizontal="left"/>
    </xf>
    <xf numFmtId="0" fontId="0" fillId="0" borderId="3" xfId="0" applyFill="1" applyBorder="1" applyAlignment="1">
      <alignment vertic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6" fillId="0" borderId="2" xfId="0" applyFont="1" applyFill="1" applyBorder="1" applyAlignment="1">
      <alignment horizontal="left" wrapText="1"/>
    </xf>
    <xf numFmtId="0" fontId="6" fillId="0" borderId="13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textRotation="165" wrapText="1"/>
    </xf>
    <xf numFmtId="0" fontId="8" fillId="2" borderId="16" xfId="0" applyFont="1" applyFill="1" applyBorder="1" applyAlignment="1">
      <alignment horizontal="center" textRotation="165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9"/>
  <sheetViews>
    <sheetView tabSelected="1" workbookViewId="0">
      <selection activeCell="K40" sqref="K40"/>
    </sheetView>
  </sheetViews>
  <sheetFormatPr defaultRowHeight="15"/>
  <cols>
    <col min="1" max="1" width="4.28515625" style="1" customWidth="1"/>
    <col min="2" max="2" width="45" style="10" customWidth="1"/>
    <col min="3" max="4" width="9.28515625" customWidth="1"/>
    <col min="5" max="5" width="6.7109375" customWidth="1"/>
    <col min="6" max="6" width="8" customWidth="1"/>
    <col min="7" max="7" width="12" customWidth="1"/>
  </cols>
  <sheetData>
    <row r="1" spans="1:7" ht="15.75" customHeight="1">
      <c r="A1" s="38" t="s">
        <v>23</v>
      </c>
      <c r="B1" s="36" t="s">
        <v>21</v>
      </c>
      <c r="C1" s="34" t="s">
        <v>28</v>
      </c>
      <c r="D1" s="34"/>
      <c r="E1" s="40" t="s">
        <v>24</v>
      </c>
      <c r="F1" s="34" t="s">
        <v>25</v>
      </c>
      <c r="G1" s="35"/>
    </row>
    <row r="2" spans="1:7" s="3" customFormat="1" ht="43.5" customHeight="1" thickBot="1">
      <c r="A2" s="39"/>
      <c r="B2" s="37"/>
      <c r="C2" s="15" t="s">
        <v>26</v>
      </c>
      <c r="D2" s="15" t="s">
        <v>27</v>
      </c>
      <c r="E2" s="41"/>
      <c r="F2" s="15" t="s">
        <v>26</v>
      </c>
      <c r="G2" s="18" t="s">
        <v>27</v>
      </c>
    </row>
    <row r="3" spans="1:7" s="3" customFormat="1" ht="30" customHeight="1">
      <c r="A3" s="12">
        <v>1</v>
      </c>
      <c r="B3" s="29" t="s">
        <v>71</v>
      </c>
      <c r="C3" s="13"/>
      <c r="D3" s="21"/>
      <c r="E3" s="14">
        <v>2</v>
      </c>
      <c r="F3" s="13"/>
      <c r="G3" s="21"/>
    </row>
    <row r="4" spans="1:7" s="3" customFormat="1" ht="30" customHeight="1">
      <c r="A4" s="2">
        <f>(A3+1)</f>
        <v>2</v>
      </c>
      <c r="B4" s="5" t="s">
        <v>72</v>
      </c>
      <c r="C4" s="4"/>
      <c r="D4" s="22"/>
      <c r="E4" s="11">
        <v>30</v>
      </c>
      <c r="F4" s="4"/>
      <c r="G4" s="21"/>
    </row>
    <row r="5" spans="1:7" s="3" customFormat="1" ht="30" customHeight="1">
      <c r="A5" s="2">
        <f t="shared" ref="A5:A71" si="0">(A4+1)</f>
        <v>3</v>
      </c>
      <c r="B5" s="9" t="s">
        <v>13</v>
      </c>
      <c r="C5" s="4"/>
      <c r="D5" s="22"/>
      <c r="E5" s="11">
        <v>2</v>
      </c>
      <c r="F5" s="4"/>
      <c r="G5" s="21"/>
    </row>
    <row r="6" spans="1:7" s="3" customFormat="1" ht="30" customHeight="1">
      <c r="A6" s="2">
        <f t="shared" si="0"/>
        <v>4</v>
      </c>
      <c r="B6" s="9" t="s">
        <v>14</v>
      </c>
      <c r="C6" s="4"/>
      <c r="D6" s="22"/>
      <c r="E6" s="11">
        <v>5</v>
      </c>
      <c r="F6" s="4"/>
      <c r="G6" s="21"/>
    </row>
    <row r="7" spans="1:7" s="3" customFormat="1" ht="30" customHeight="1">
      <c r="A7" s="2">
        <f t="shared" si="0"/>
        <v>5</v>
      </c>
      <c r="B7" s="5" t="s">
        <v>73</v>
      </c>
      <c r="C7" s="4"/>
      <c r="D7" s="22"/>
      <c r="E7" s="11">
        <v>4</v>
      </c>
      <c r="F7" s="4"/>
      <c r="G7" s="21"/>
    </row>
    <row r="8" spans="1:7" s="3" customFormat="1" ht="30" customHeight="1">
      <c r="A8" s="2">
        <f t="shared" si="0"/>
        <v>6</v>
      </c>
      <c r="B8" s="5" t="s">
        <v>74</v>
      </c>
      <c r="C8" s="4"/>
      <c r="D8" s="22"/>
      <c r="E8" s="11">
        <v>3</v>
      </c>
      <c r="F8" s="4"/>
      <c r="G8" s="21"/>
    </row>
    <row r="9" spans="1:7" s="3" customFormat="1" ht="30" customHeight="1">
      <c r="A9" s="2">
        <f t="shared" si="0"/>
        <v>7</v>
      </c>
      <c r="B9" s="5" t="s">
        <v>35</v>
      </c>
      <c r="C9" s="4"/>
      <c r="D9" s="22"/>
      <c r="E9" s="11">
        <v>2</v>
      </c>
      <c r="F9" s="4"/>
      <c r="G9" s="21"/>
    </row>
    <row r="10" spans="1:7" s="3" customFormat="1" ht="30" customHeight="1">
      <c r="A10" s="2">
        <f t="shared" si="0"/>
        <v>8</v>
      </c>
      <c r="B10" s="5" t="s">
        <v>36</v>
      </c>
      <c r="C10" s="4"/>
      <c r="D10" s="22"/>
      <c r="E10" s="11">
        <v>3</v>
      </c>
      <c r="F10" s="4"/>
      <c r="G10" s="21"/>
    </row>
    <row r="11" spans="1:7" s="3" customFormat="1" ht="30" customHeight="1">
      <c r="A11" s="2">
        <f t="shared" si="0"/>
        <v>9</v>
      </c>
      <c r="B11" s="5" t="s">
        <v>37</v>
      </c>
      <c r="C11" s="4"/>
      <c r="D11" s="22"/>
      <c r="E11" s="11">
        <v>3</v>
      </c>
      <c r="F11" s="4"/>
      <c r="G11" s="21"/>
    </row>
    <row r="12" spans="1:7" s="3" customFormat="1" ht="30" customHeight="1">
      <c r="A12" s="2">
        <f t="shared" si="0"/>
        <v>10</v>
      </c>
      <c r="B12" s="5" t="s">
        <v>62</v>
      </c>
      <c r="C12" s="4"/>
      <c r="D12" s="22"/>
      <c r="E12" s="11">
        <v>2</v>
      </c>
      <c r="F12" s="4"/>
      <c r="G12" s="21"/>
    </row>
    <row r="13" spans="1:7" s="3" customFormat="1" ht="30" customHeight="1">
      <c r="A13" s="2">
        <f t="shared" si="0"/>
        <v>11</v>
      </c>
      <c r="B13" s="5" t="s">
        <v>55</v>
      </c>
      <c r="C13" s="4"/>
      <c r="D13" s="22"/>
      <c r="E13" s="11">
        <v>2</v>
      </c>
      <c r="F13" s="4"/>
      <c r="G13" s="21"/>
    </row>
    <row r="14" spans="1:7" s="3" customFormat="1" ht="45" customHeight="1">
      <c r="A14" s="2">
        <f t="shared" si="0"/>
        <v>12</v>
      </c>
      <c r="B14" s="5" t="s">
        <v>77</v>
      </c>
      <c r="C14" s="4"/>
      <c r="D14" s="22"/>
      <c r="E14" s="11">
        <v>2</v>
      </c>
      <c r="F14" s="4"/>
      <c r="G14" s="21"/>
    </row>
    <row r="15" spans="1:7" s="3" customFormat="1" ht="45.75" customHeight="1">
      <c r="A15" s="2">
        <f t="shared" si="0"/>
        <v>13</v>
      </c>
      <c r="B15" s="5" t="s">
        <v>78</v>
      </c>
      <c r="C15" s="4"/>
      <c r="D15" s="22"/>
      <c r="E15" s="11">
        <v>2</v>
      </c>
      <c r="F15" s="4"/>
      <c r="G15" s="21"/>
    </row>
    <row r="16" spans="1:7" s="3" customFormat="1" ht="45.75" customHeight="1">
      <c r="A16" s="2">
        <f t="shared" si="0"/>
        <v>14</v>
      </c>
      <c r="B16" s="5" t="s">
        <v>79</v>
      </c>
      <c r="C16" s="4"/>
      <c r="D16" s="22"/>
      <c r="E16" s="11">
        <v>2</v>
      </c>
      <c r="F16" s="4"/>
      <c r="G16" s="21"/>
    </row>
    <row r="17" spans="1:7" s="3" customFormat="1" ht="30" customHeight="1">
      <c r="A17" s="2">
        <f t="shared" si="0"/>
        <v>15</v>
      </c>
      <c r="B17" s="5" t="s">
        <v>69</v>
      </c>
      <c r="C17" s="4"/>
      <c r="D17" s="22"/>
      <c r="E17" s="11">
        <v>2</v>
      </c>
      <c r="F17" s="4"/>
      <c r="G17" s="21"/>
    </row>
    <row r="18" spans="1:7" s="3" customFormat="1" ht="30" customHeight="1">
      <c r="A18" s="2">
        <f t="shared" si="0"/>
        <v>16</v>
      </c>
      <c r="B18" s="5" t="s">
        <v>70</v>
      </c>
      <c r="C18" s="4"/>
      <c r="D18" s="22"/>
      <c r="E18" s="11">
        <v>2</v>
      </c>
      <c r="F18" s="4"/>
      <c r="G18" s="21"/>
    </row>
    <row r="19" spans="1:7" s="3" customFormat="1" ht="30" customHeight="1">
      <c r="A19" s="2">
        <f t="shared" si="0"/>
        <v>17</v>
      </c>
      <c r="B19" s="5" t="s">
        <v>63</v>
      </c>
      <c r="C19" s="4"/>
      <c r="D19" s="22"/>
      <c r="E19" s="11">
        <v>2</v>
      </c>
      <c r="F19" s="4"/>
      <c r="G19" s="21"/>
    </row>
    <row r="20" spans="1:7" s="3" customFormat="1" ht="30" customHeight="1">
      <c r="A20" s="2">
        <f t="shared" si="0"/>
        <v>18</v>
      </c>
      <c r="B20" s="5" t="s">
        <v>56</v>
      </c>
      <c r="C20" s="4"/>
      <c r="D20" s="22"/>
      <c r="E20" s="11">
        <v>5</v>
      </c>
      <c r="F20" s="4"/>
      <c r="G20" s="21"/>
    </row>
    <row r="21" spans="1:7" s="7" customFormat="1" ht="30" customHeight="1">
      <c r="A21" s="2">
        <f t="shared" si="0"/>
        <v>19</v>
      </c>
      <c r="B21" s="8" t="s">
        <v>57</v>
      </c>
      <c r="C21" s="6"/>
      <c r="D21" s="24"/>
      <c r="E21" s="17">
        <v>7</v>
      </c>
      <c r="F21" s="6"/>
      <c r="G21" s="21"/>
    </row>
    <row r="22" spans="1:7" s="3" customFormat="1" ht="30" customHeight="1">
      <c r="A22" s="2">
        <f t="shared" si="0"/>
        <v>20</v>
      </c>
      <c r="B22" s="5" t="s">
        <v>75</v>
      </c>
      <c r="C22" s="4"/>
      <c r="D22" s="22"/>
      <c r="E22" s="11">
        <v>2</v>
      </c>
      <c r="F22" s="4"/>
      <c r="G22" s="21"/>
    </row>
    <row r="23" spans="1:7" s="3" customFormat="1" ht="30" customHeight="1">
      <c r="A23" s="2">
        <f t="shared" si="0"/>
        <v>21</v>
      </c>
      <c r="B23" s="5" t="s">
        <v>76</v>
      </c>
      <c r="C23" s="4"/>
      <c r="D23" s="22"/>
      <c r="E23" s="11">
        <v>10</v>
      </c>
      <c r="F23" s="4"/>
      <c r="G23" s="21"/>
    </row>
    <row r="24" spans="1:7" s="3" customFormat="1" ht="30" customHeight="1">
      <c r="A24" s="2">
        <f t="shared" si="0"/>
        <v>22</v>
      </c>
      <c r="B24" s="9" t="s">
        <v>0</v>
      </c>
      <c r="C24" s="4"/>
      <c r="D24" s="22"/>
      <c r="E24" s="11">
        <v>2</v>
      </c>
      <c r="F24" s="4"/>
      <c r="G24" s="21"/>
    </row>
    <row r="25" spans="1:7" s="3" customFormat="1" ht="30" customHeight="1">
      <c r="A25" s="2">
        <f t="shared" si="0"/>
        <v>23</v>
      </c>
      <c r="B25" s="9" t="s">
        <v>1</v>
      </c>
      <c r="C25" s="4"/>
      <c r="D25" s="22"/>
      <c r="E25" s="11">
        <v>5</v>
      </c>
      <c r="F25" s="4"/>
      <c r="G25" s="21"/>
    </row>
    <row r="26" spans="1:7" s="3" customFormat="1" ht="30" customHeight="1">
      <c r="A26" s="2">
        <f t="shared" si="0"/>
        <v>24</v>
      </c>
      <c r="B26" s="9" t="s">
        <v>16</v>
      </c>
      <c r="C26" s="4"/>
      <c r="D26" s="22"/>
      <c r="E26" s="11">
        <v>3</v>
      </c>
      <c r="F26" s="4"/>
      <c r="G26" s="21"/>
    </row>
    <row r="27" spans="1:7" s="3" customFormat="1" ht="30" customHeight="1">
      <c r="A27" s="2">
        <f t="shared" si="0"/>
        <v>25</v>
      </c>
      <c r="B27" s="9" t="s">
        <v>15</v>
      </c>
      <c r="C27" s="4"/>
      <c r="D27" s="22"/>
      <c r="E27" s="11">
        <v>5</v>
      </c>
      <c r="F27" s="4"/>
      <c r="G27" s="21"/>
    </row>
    <row r="28" spans="1:7" s="3" customFormat="1" ht="24.95" customHeight="1">
      <c r="A28" s="2">
        <f t="shared" si="0"/>
        <v>26</v>
      </c>
      <c r="B28" s="5" t="s">
        <v>30</v>
      </c>
      <c r="C28" s="4"/>
      <c r="D28" s="22"/>
      <c r="E28" s="11">
        <v>5</v>
      </c>
      <c r="F28" s="4"/>
      <c r="G28" s="21"/>
    </row>
    <row r="29" spans="1:7" s="3" customFormat="1" ht="24.95" customHeight="1">
      <c r="A29" s="2">
        <f t="shared" si="0"/>
        <v>27</v>
      </c>
      <c r="B29" s="5" t="s">
        <v>31</v>
      </c>
      <c r="C29" s="4"/>
      <c r="D29" s="22"/>
      <c r="E29" s="11">
        <v>5</v>
      </c>
      <c r="F29" s="4"/>
      <c r="G29" s="21"/>
    </row>
    <row r="30" spans="1:7" s="3" customFormat="1" ht="24.95" customHeight="1">
      <c r="A30" s="2">
        <f t="shared" si="0"/>
        <v>28</v>
      </c>
      <c r="B30" s="5" t="s">
        <v>32</v>
      </c>
      <c r="C30" s="4"/>
      <c r="D30" s="22"/>
      <c r="E30" s="11">
        <v>5</v>
      </c>
      <c r="F30" s="4"/>
      <c r="G30" s="21"/>
    </row>
    <row r="31" spans="1:7" s="3" customFormat="1" ht="24.95" customHeight="1">
      <c r="A31" s="2">
        <f t="shared" si="0"/>
        <v>29</v>
      </c>
      <c r="B31" s="5" t="s">
        <v>33</v>
      </c>
      <c r="C31" s="4"/>
      <c r="D31" s="22"/>
      <c r="E31" s="11">
        <v>5</v>
      </c>
      <c r="F31" s="4"/>
      <c r="G31" s="21"/>
    </row>
    <row r="32" spans="1:7" s="3" customFormat="1" ht="24.95" customHeight="1">
      <c r="A32" s="2">
        <f t="shared" si="0"/>
        <v>30</v>
      </c>
      <c r="B32" s="5" t="s">
        <v>34</v>
      </c>
      <c r="C32" s="4"/>
      <c r="D32" s="22"/>
      <c r="E32" s="11">
        <v>3</v>
      </c>
      <c r="F32" s="4"/>
      <c r="G32" s="21"/>
    </row>
    <row r="33" spans="1:7" s="3" customFormat="1" ht="30" customHeight="1">
      <c r="A33" s="2">
        <f t="shared" si="0"/>
        <v>31</v>
      </c>
      <c r="B33" s="5" t="s">
        <v>80</v>
      </c>
      <c r="C33" s="4"/>
      <c r="D33" s="22"/>
      <c r="E33" s="11">
        <v>3</v>
      </c>
      <c r="F33" s="4"/>
      <c r="G33" s="21"/>
    </row>
    <row r="34" spans="1:7" s="3" customFormat="1" ht="30" customHeight="1">
      <c r="A34" s="2">
        <f t="shared" si="0"/>
        <v>32</v>
      </c>
      <c r="B34" s="5" t="s">
        <v>81</v>
      </c>
      <c r="C34" s="4"/>
      <c r="D34" s="22"/>
      <c r="E34" s="11">
        <v>4</v>
      </c>
      <c r="F34" s="4"/>
      <c r="G34" s="21"/>
    </row>
    <row r="35" spans="1:7" s="3" customFormat="1" ht="30" customHeight="1">
      <c r="A35" s="2">
        <f t="shared" si="0"/>
        <v>33</v>
      </c>
      <c r="B35" s="5" t="s">
        <v>58</v>
      </c>
      <c r="C35" s="4"/>
      <c r="D35" s="22"/>
      <c r="E35" s="11">
        <v>5</v>
      </c>
      <c r="F35" s="4"/>
      <c r="G35" s="21"/>
    </row>
    <row r="36" spans="1:7" s="3" customFormat="1" ht="30" customHeight="1">
      <c r="A36" s="2">
        <f t="shared" si="0"/>
        <v>34</v>
      </c>
      <c r="B36" s="5" t="s">
        <v>59</v>
      </c>
      <c r="C36" s="4"/>
      <c r="D36" s="22"/>
      <c r="E36" s="11">
        <v>5</v>
      </c>
      <c r="F36" s="4"/>
      <c r="G36" s="21"/>
    </row>
    <row r="37" spans="1:7" s="3" customFormat="1" ht="24.95" customHeight="1">
      <c r="A37" s="2">
        <f t="shared" si="0"/>
        <v>35</v>
      </c>
      <c r="B37" s="9" t="s">
        <v>7</v>
      </c>
      <c r="C37" s="4"/>
      <c r="D37" s="22"/>
      <c r="E37" s="11">
        <v>1</v>
      </c>
      <c r="F37" s="4"/>
      <c r="G37" s="21"/>
    </row>
    <row r="38" spans="1:7" s="3" customFormat="1" ht="24.95" customHeight="1">
      <c r="A38" s="2">
        <f t="shared" si="0"/>
        <v>36</v>
      </c>
      <c r="B38" s="9" t="s">
        <v>8</v>
      </c>
      <c r="C38" s="4"/>
      <c r="D38" s="22"/>
      <c r="E38" s="11">
        <v>1</v>
      </c>
      <c r="F38" s="4"/>
      <c r="G38" s="21"/>
    </row>
    <row r="39" spans="1:7" s="3" customFormat="1" ht="30" customHeight="1">
      <c r="A39" s="2">
        <f t="shared" si="0"/>
        <v>37</v>
      </c>
      <c r="B39" s="5" t="s">
        <v>42</v>
      </c>
      <c r="C39" s="4"/>
      <c r="D39" s="22"/>
      <c r="E39" s="11">
        <v>1</v>
      </c>
      <c r="F39" s="4"/>
      <c r="G39" s="21"/>
    </row>
    <row r="40" spans="1:7" s="3" customFormat="1" ht="30" customHeight="1">
      <c r="A40" s="2">
        <f t="shared" si="0"/>
        <v>38</v>
      </c>
      <c r="B40" s="5" t="s">
        <v>43</v>
      </c>
      <c r="C40" s="4"/>
      <c r="D40" s="22"/>
      <c r="E40" s="11">
        <v>2</v>
      </c>
      <c r="F40" s="4"/>
      <c r="G40" s="21"/>
    </row>
    <row r="41" spans="1:7" s="3" customFormat="1" ht="30" customHeight="1">
      <c r="A41" s="2">
        <f t="shared" si="0"/>
        <v>39</v>
      </c>
      <c r="B41" s="5" t="s">
        <v>44</v>
      </c>
      <c r="C41" s="4"/>
      <c r="D41" s="22"/>
      <c r="E41" s="2">
        <v>2</v>
      </c>
      <c r="F41" s="4"/>
      <c r="G41" s="27"/>
    </row>
    <row r="42" spans="1:7" s="3" customFormat="1" ht="30" customHeight="1">
      <c r="A42" s="2">
        <f t="shared" si="0"/>
        <v>40</v>
      </c>
      <c r="B42" s="5" t="s">
        <v>45</v>
      </c>
      <c r="C42" s="4"/>
      <c r="D42" s="22"/>
      <c r="E42" s="2">
        <v>5</v>
      </c>
      <c r="F42" s="4"/>
      <c r="G42" s="27"/>
    </row>
    <row r="43" spans="1:7" s="3" customFormat="1" ht="30" customHeight="1">
      <c r="A43" s="2">
        <f t="shared" si="0"/>
        <v>41</v>
      </c>
      <c r="B43" s="5" t="s">
        <v>46</v>
      </c>
      <c r="C43" s="4"/>
      <c r="D43" s="22"/>
      <c r="E43" s="2">
        <v>10</v>
      </c>
      <c r="F43" s="4"/>
      <c r="G43" s="27"/>
    </row>
    <row r="44" spans="1:7" s="3" customFormat="1" ht="30" customHeight="1">
      <c r="A44" s="2">
        <f t="shared" si="0"/>
        <v>42</v>
      </c>
      <c r="B44" s="5" t="s">
        <v>47</v>
      </c>
      <c r="C44" s="4"/>
      <c r="D44" s="22"/>
      <c r="E44" s="2">
        <v>15</v>
      </c>
      <c r="F44" s="4"/>
      <c r="G44" s="27"/>
    </row>
    <row r="45" spans="1:7" s="3" customFormat="1" ht="30" customHeight="1">
      <c r="A45" s="2">
        <f t="shared" si="0"/>
        <v>43</v>
      </c>
      <c r="B45" s="5" t="s">
        <v>48</v>
      </c>
      <c r="C45" s="4"/>
      <c r="D45" s="22"/>
      <c r="E45" s="2">
        <v>5</v>
      </c>
      <c r="F45" s="4"/>
      <c r="G45" s="27"/>
    </row>
    <row r="46" spans="1:7" s="3" customFormat="1" ht="30" customHeight="1">
      <c r="A46" s="2">
        <f t="shared" si="0"/>
        <v>44</v>
      </c>
      <c r="B46" s="5" t="s">
        <v>49</v>
      </c>
      <c r="C46" s="4"/>
      <c r="D46" s="22"/>
      <c r="E46" s="2">
        <v>10</v>
      </c>
      <c r="F46" s="4"/>
      <c r="G46" s="27"/>
    </row>
    <row r="47" spans="1:7" s="3" customFormat="1" ht="30" customHeight="1">
      <c r="A47" s="2">
        <f t="shared" si="0"/>
        <v>45</v>
      </c>
      <c r="B47" s="5" t="s">
        <v>50</v>
      </c>
      <c r="C47" s="4"/>
      <c r="D47" s="22"/>
      <c r="E47" s="2">
        <v>10</v>
      </c>
      <c r="F47" s="4"/>
      <c r="G47" s="27"/>
    </row>
    <row r="48" spans="1:7" s="3" customFormat="1" ht="30" customHeight="1">
      <c r="A48" s="2">
        <f t="shared" si="0"/>
        <v>46</v>
      </c>
      <c r="B48" s="5" t="s">
        <v>61</v>
      </c>
      <c r="C48" s="4"/>
      <c r="D48" s="22"/>
      <c r="E48" s="2">
        <v>2</v>
      </c>
      <c r="F48" s="4"/>
      <c r="G48" s="27"/>
    </row>
    <row r="49" spans="1:7" s="3" customFormat="1" ht="30" customHeight="1">
      <c r="A49" s="2">
        <f t="shared" si="0"/>
        <v>47</v>
      </c>
      <c r="B49" s="5" t="s">
        <v>60</v>
      </c>
      <c r="C49" s="4"/>
      <c r="D49" s="22"/>
      <c r="E49" s="2">
        <v>2</v>
      </c>
      <c r="F49" s="4"/>
      <c r="G49" s="27"/>
    </row>
    <row r="50" spans="1:7" s="3" customFormat="1" ht="24.95" customHeight="1">
      <c r="A50" s="2">
        <f t="shared" si="0"/>
        <v>48</v>
      </c>
      <c r="B50" s="5" t="s">
        <v>18</v>
      </c>
      <c r="C50" s="4"/>
      <c r="D50" s="22"/>
      <c r="E50" s="2">
        <v>1</v>
      </c>
      <c r="F50" s="4"/>
      <c r="G50" s="27"/>
    </row>
    <row r="51" spans="1:7" s="3" customFormat="1" ht="24.95" customHeight="1">
      <c r="A51" s="2">
        <f t="shared" si="0"/>
        <v>49</v>
      </c>
      <c r="B51" s="9" t="s">
        <v>19</v>
      </c>
      <c r="C51" s="4"/>
      <c r="D51" s="22"/>
      <c r="E51" s="2">
        <v>3</v>
      </c>
      <c r="F51" s="4"/>
      <c r="G51" s="27"/>
    </row>
    <row r="52" spans="1:7" s="3" customFormat="1" ht="24.95" customHeight="1">
      <c r="A52" s="2">
        <f t="shared" si="0"/>
        <v>50</v>
      </c>
      <c r="B52" s="9" t="s">
        <v>17</v>
      </c>
      <c r="C52" s="4"/>
      <c r="D52" s="22"/>
      <c r="E52" s="2">
        <v>1</v>
      </c>
      <c r="F52" s="4"/>
      <c r="G52" s="27"/>
    </row>
    <row r="53" spans="1:7" s="3" customFormat="1" ht="24.95" customHeight="1">
      <c r="A53" s="2">
        <f t="shared" si="0"/>
        <v>51</v>
      </c>
      <c r="B53" s="9" t="s">
        <v>20</v>
      </c>
      <c r="C53" s="4"/>
      <c r="D53" s="22"/>
      <c r="E53" s="2">
        <v>3</v>
      </c>
      <c r="F53" s="4"/>
      <c r="G53" s="27"/>
    </row>
    <row r="54" spans="1:7" s="3" customFormat="1" ht="30" customHeight="1">
      <c r="A54" s="2">
        <f t="shared" si="0"/>
        <v>52</v>
      </c>
      <c r="B54" s="5" t="s">
        <v>22</v>
      </c>
      <c r="C54" s="4"/>
      <c r="D54" s="22"/>
      <c r="E54" s="11">
        <v>3</v>
      </c>
      <c r="F54" s="4"/>
      <c r="G54" s="21"/>
    </row>
    <row r="55" spans="1:7" s="3" customFormat="1" ht="30" customHeight="1">
      <c r="A55" s="2">
        <f t="shared" si="0"/>
        <v>53</v>
      </c>
      <c r="B55" s="5" t="s">
        <v>54</v>
      </c>
      <c r="C55" s="4"/>
      <c r="D55" s="22"/>
      <c r="E55" s="11">
        <v>1</v>
      </c>
      <c r="F55" s="4"/>
      <c r="G55" s="21"/>
    </row>
    <row r="56" spans="1:7" s="3" customFormat="1" ht="30" customHeight="1">
      <c r="A56" s="2">
        <f t="shared" si="0"/>
        <v>54</v>
      </c>
      <c r="B56" s="5" t="s">
        <v>52</v>
      </c>
      <c r="C56" s="4"/>
      <c r="D56" s="22"/>
      <c r="E56" s="11">
        <v>10</v>
      </c>
      <c r="F56" s="4"/>
      <c r="G56" s="21"/>
    </row>
    <row r="57" spans="1:7" s="3" customFormat="1" ht="30" customHeight="1">
      <c r="A57" s="2">
        <f t="shared" si="0"/>
        <v>55</v>
      </c>
      <c r="B57" s="5" t="s">
        <v>53</v>
      </c>
      <c r="C57" s="4"/>
      <c r="D57" s="22"/>
      <c r="E57" s="11">
        <v>5</v>
      </c>
      <c r="F57" s="4"/>
      <c r="G57" s="21"/>
    </row>
    <row r="58" spans="1:7" s="3" customFormat="1" ht="30" customHeight="1">
      <c r="A58" s="2">
        <f t="shared" si="0"/>
        <v>56</v>
      </c>
      <c r="B58" s="9" t="s">
        <v>2</v>
      </c>
      <c r="C58" s="4"/>
      <c r="D58" s="22"/>
      <c r="E58" s="11">
        <v>20</v>
      </c>
      <c r="F58" s="4"/>
      <c r="G58" s="21"/>
    </row>
    <row r="59" spans="1:7" s="3" customFormat="1" ht="30" customHeight="1">
      <c r="A59" s="2">
        <f t="shared" si="0"/>
        <v>57</v>
      </c>
      <c r="B59" s="9" t="s">
        <v>4</v>
      </c>
      <c r="C59" s="4"/>
      <c r="D59" s="22"/>
      <c r="E59" s="11">
        <v>30</v>
      </c>
      <c r="F59" s="4"/>
      <c r="G59" s="21"/>
    </row>
    <row r="60" spans="1:7" s="3" customFormat="1" ht="30" customHeight="1">
      <c r="A60" s="2">
        <f t="shared" si="0"/>
        <v>58</v>
      </c>
      <c r="B60" s="9" t="s">
        <v>5</v>
      </c>
      <c r="C60" s="4"/>
      <c r="D60" s="22"/>
      <c r="E60" s="11">
        <v>20</v>
      </c>
      <c r="F60" s="4"/>
      <c r="G60" s="21"/>
    </row>
    <row r="61" spans="1:7" s="3" customFormat="1" ht="30" customHeight="1">
      <c r="A61" s="2">
        <f t="shared" si="0"/>
        <v>59</v>
      </c>
      <c r="B61" s="9" t="s">
        <v>6</v>
      </c>
      <c r="C61" s="4"/>
      <c r="D61" s="22"/>
      <c r="E61" s="11">
        <v>10</v>
      </c>
      <c r="F61" s="4"/>
      <c r="G61" s="21"/>
    </row>
    <row r="62" spans="1:7" s="3" customFormat="1" ht="30" customHeight="1">
      <c r="A62" s="2">
        <f t="shared" si="0"/>
        <v>60</v>
      </c>
      <c r="B62" s="5" t="s">
        <v>51</v>
      </c>
      <c r="C62" s="4"/>
      <c r="D62" s="22"/>
      <c r="E62" s="11">
        <v>10</v>
      </c>
      <c r="F62" s="4"/>
      <c r="G62" s="21"/>
    </row>
    <row r="63" spans="1:7" s="3" customFormat="1" ht="24.95" customHeight="1">
      <c r="A63" s="2">
        <f t="shared" si="0"/>
        <v>61</v>
      </c>
      <c r="B63" s="5" t="s">
        <v>38</v>
      </c>
      <c r="C63" s="4"/>
      <c r="D63" s="22"/>
      <c r="E63" s="11">
        <v>10</v>
      </c>
      <c r="F63" s="4"/>
      <c r="G63" s="21"/>
    </row>
    <row r="64" spans="1:7" s="3" customFormat="1" ht="24.95" customHeight="1">
      <c r="A64" s="2">
        <f t="shared" si="0"/>
        <v>62</v>
      </c>
      <c r="B64" s="5" t="s">
        <v>39</v>
      </c>
      <c r="C64" s="4"/>
      <c r="D64" s="22"/>
      <c r="E64" s="11">
        <v>5</v>
      </c>
      <c r="F64" s="4"/>
      <c r="G64" s="21"/>
    </row>
    <row r="65" spans="1:8" s="3" customFormat="1" ht="24.95" customHeight="1">
      <c r="A65" s="2">
        <f t="shared" si="0"/>
        <v>63</v>
      </c>
      <c r="B65" s="5" t="s">
        <v>40</v>
      </c>
      <c r="C65" s="4"/>
      <c r="D65" s="22"/>
      <c r="E65" s="11">
        <v>20</v>
      </c>
      <c r="F65" s="4"/>
      <c r="G65" s="21"/>
    </row>
    <row r="66" spans="1:8" s="3" customFormat="1" ht="24.95" customHeight="1">
      <c r="A66" s="2">
        <f t="shared" si="0"/>
        <v>64</v>
      </c>
      <c r="B66" s="5" t="s">
        <v>41</v>
      </c>
      <c r="C66" s="4"/>
      <c r="D66" s="22"/>
      <c r="E66" s="11">
        <v>10</v>
      </c>
      <c r="F66" s="4"/>
      <c r="G66" s="21"/>
    </row>
    <row r="67" spans="1:8" s="3" customFormat="1" ht="24.95" customHeight="1">
      <c r="A67" s="2">
        <f t="shared" si="0"/>
        <v>65</v>
      </c>
      <c r="B67" s="9" t="s">
        <v>9</v>
      </c>
      <c r="C67" s="4"/>
      <c r="D67" s="22"/>
      <c r="E67" s="11">
        <v>10</v>
      </c>
      <c r="F67" s="4"/>
      <c r="G67" s="21"/>
    </row>
    <row r="68" spans="1:8" s="3" customFormat="1" ht="24.95" customHeight="1">
      <c r="A68" s="2">
        <f t="shared" si="0"/>
        <v>66</v>
      </c>
      <c r="B68" s="9" t="s">
        <v>10</v>
      </c>
      <c r="C68" s="4"/>
      <c r="D68" s="22"/>
      <c r="E68" s="11">
        <v>10</v>
      </c>
      <c r="F68" s="4"/>
      <c r="G68" s="21"/>
    </row>
    <row r="69" spans="1:8" s="3" customFormat="1" ht="24.95" customHeight="1">
      <c r="A69" s="2">
        <f t="shared" si="0"/>
        <v>67</v>
      </c>
      <c r="B69" s="9" t="s">
        <v>11</v>
      </c>
      <c r="C69" s="4"/>
      <c r="D69" s="22"/>
      <c r="E69" s="11">
        <v>5</v>
      </c>
      <c r="F69" s="4"/>
      <c r="G69" s="21"/>
    </row>
    <row r="70" spans="1:8" s="3" customFormat="1" ht="30" customHeight="1">
      <c r="A70" s="2">
        <f t="shared" si="0"/>
        <v>68</v>
      </c>
      <c r="B70" s="9" t="s">
        <v>3</v>
      </c>
      <c r="C70" s="4"/>
      <c r="D70" s="22"/>
      <c r="E70" s="11">
        <v>5</v>
      </c>
      <c r="F70" s="4"/>
      <c r="G70" s="21"/>
    </row>
    <row r="71" spans="1:8" s="3" customFormat="1" ht="24.95" customHeight="1">
      <c r="A71" s="2">
        <f t="shared" si="0"/>
        <v>69</v>
      </c>
      <c r="B71" s="9" t="s">
        <v>12</v>
      </c>
      <c r="C71" s="4"/>
      <c r="D71" s="22"/>
      <c r="E71" s="11">
        <v>5</v>
      </c>
      <c r="F71" s="4"/>
      <c r="G71" s="21"/>
    </row>
    <row r="72" spans="1:8" ht="21.95" customHeight="1">
      <c r="A72" s="32" t="s">
        <v>29</v>
      </c>
      <c r="B72" s="33"/>
      <c r="C72" s="20"/>
      <c r="D72" s="23"/>
      <c r="E72" s="19"/>
      <c r="F72" s="16"/>
      <c r="G72" s="26">
        <f>SUM(G3:G71)</f>
        <v>0</v>
      </c>
    </row>
    <row r="73" spans="1:8" ht="21.95" customHeight="1">
      <c r="G73" s="25"/>
    </row>
    <row r="74" spans="1:8" ht="28.5" customHeight="1">
      <c r="A74" s="30" t="s">
        <v>65</v>
      </c>
      <c r="B74" s="30"/>
      <c r="C74" s="30"/>
      <c r="D74" s="30"/>
      <c r="E74" s="30"/>
      <c r="F74" s="30"/>
      <c r="G74" s="30"/>
    </row>
    <row r="75" spans="1:8" ht="30" customHeight="1">
      <c r="A75" s="30" t="s">
        <v>66</v>
      </c>
      <c r="B75" s="30"/>
      <c r="C75" s="30"/>
      <c r="D75" s="30"/>
      <c r="E75" s="30"/>
      <c r="F75" s="30"/>
      <c r="G75" s="30"/>
    </row>
    <row r="76" spans="1:8" ht="57.75" customHeight="1">
      <c r="A76" s="31" t="s">
        <v>68</v>
      </c>
      <c r="B76" s="31"/>
      <c r="C76" s="31"/>
      <c r="D76" s="31"/>
      <c r="E76" s="31"/>
      <c r="F76" s="31"/>
      <c r="G76" s="31"/>
    </row>
    <row r="77" spans="1:8" ht="18.75" customHeight="1">
      <c r="A77" s="30" t="s">
        <v>67</v>
      </c>
      <c r="B77" s="30"/>
      <c r="C77" s="30"/>
      <c r="D77" s="30"/>
      <c r="E77" s="30"/>
      <c r="F77" s="30"/>
      <c r="G77" s="30"/>
    </row>
    <row r="78" spans="1:8" ht="20.100000000000001" customHeight="1">
      <c r="A78" s="31" t="s">
        <v>64</v>
      </c>
      <c r="B78" s="31"/>
      <c r="C78" s="31"/>
      <c r="D78" s="31"/>
      <c r="E78" s="31"/>
      <c r="F78" s="31"/>
      <c r="G78" s="28"/>
    </row>
    <row r="79" spans="1:8">
      <c r="B79" s="30"/>
      <c r="C79" s="30"/>
      <c r="D79" s="30"/>
      <c r="E79" s="30"/>
      <c r="F79" s="30"/>
      <c r="G79" s="30"/>
      <c r="H79" s="30"/>
    </row>
  </sheetData>
  <mergeCells count="12">
    <mergeCell ref="A74:G74"/>
    <mergeCell ref="A72:B72"/>
    <mergeCell ref="F1:G1"/>
    <mergeCell ref="C1:D1"/>
    <mergeCell ref="B1:B2"/>
    <mergeCell ref="A1:A2"/>
    <mergeCell ref="E1:E2"/>
    <mergeCell ref="B79:H79"/>
    <mergeCell ref="A75:G75"/>
    <mergeCell ref="A76:G76"/>
    <mergeCell ref="A77:G77"/>
    <mergeCell ref="A78:F78"/>
  </mergeCells>
  <pageMargins left="0.31496062992125984" right="0.19685039370078741" top="0.78740157480314965" bottom="0.59055118110236227" header="0.31496062992125984" footer="0.31496062992125984"/>
  <pageSetup paperSize="9" orientation="portrait" r:id="rId1"/>
  <headerFooter>
    <oddHeader>&amp;L&amp;"-,Tučné"&amp;12Příloha č. 1 Seznam s jednotkovými cenami, předpokládaná potřeba do konce roku 2016
&amp;R&amp;"-,Tučné"&amp;12VZ 44.16</oddHeader>
    <oddFooter>&amp;C&amp;9Stránka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w0116fra</dc:creator>
  <cp:lastModifiedBy>w0116fra</cp:lastModifiedBy>
  <cp:lastPrinted>2016-04-04T15:14:02Z</cp:lastPrinted>
  <dcterms:created xsi:type="dcterms:W3CDTF">2016-03-09T14:51:01Z</dcterms:created>
  <dcterms:modified xsi:type="dcterms:W3CDTF">2016-04-04T15:16:49Z</dcterms:modified>
</cp:coreProperties>
</file>